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egbowden\Desktop\Excel 2025  Support Files (Win)\Chapter 6\"/>
    </mc:Choice>
  </mc:AlternateContent>
  <xr:revisionPtr revIDLastSave="0" documentId="13_ncr:1_{F5E73926-C775-4D4B-A5BE-E5CF6FBD6FDB}" xr6:coauthVersionLast="47" xr6:coauthVersionMax="47" xr10:uidLastSave="{00000000-0000-0000-0000-000000000000}"/>
  <bookViews>
    <workbookView xWindow="10095" yWindow="3285" windowWidth="23760" windowHeight="104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B12" i="1"/>
  <c r="B15" i="1"/>
  <c r="B16" i="1"/>
  <c r="B18" i="1" s="1"/>
  <c r="E10" i="1" s="1"/>
  <c r="E12" i="1" l="1"/>
  <c r="E11" i="1"/>
  <c r="E18" i="1" l="1"/>
  <c r="G18" i="1" s="1"/>
</calcChain>
</file>

<file path=xl/sharedStrings.xml><?xml version="1.0" encoding="utf-8"?>
<sst xmlns="http://schemas.openxmlformats.org/spreadsheetml/2006/main" count="21" uniqueCount="21">
  <si>
    <t>DOUG'S USED CARS</t>
  </si>
  <si>
    <t>Not a Wreck in Sight</t>
  </si>
  <si>
    <t>Employee:</t>
  </si>
  <si>
    <t>Doug O'Brien</t>
  </si>
  <si>
    <t>Occupation:</t>
  </si>
  <si>
    <t>Manager/Sales</t>
  </si>
  <si>
    <t>Pay Advice for:</t>
  </si>
  <si>
    <t>CREDITS</t>
  </si>
  <si>
    <t>DEDUCTIONS</t>
  </si>
  <si>
    <t>Normal Hours</t>
  </si>
  <si>
    <t>Superannuation</t>
  </si>
  <si>
    <t>Normal Rate</t>
  </si>
  <si>
    <t>Tax</t>
  </si>
  <si>
    <t>Normal Pay</t>
  </si>
  <si>
    <t>Medical Benefits</t>
  </si>
  <si>
    <t>Overtime Hours</t>
  </si>
  <si>
    <t>Overtime Rate</t>
  </si>
  <si>
    <t>Overtime Pay</t>
  </si>
  <si>
    <t>NET PAY</t>
  </si>
  <si>
    <t>Gross Pay</t>
  </si>
  <si>
    <t>Total Deductions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</si>
</sst>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.00_);[Red]\(&quot;$&quot;#,##0.00\)"/>
    <numFmt numFmtId="168" formatCode="&quot;$&quot;#,##0.00"/>
  </numFmts>
  <fonts count="10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44" fontId="4" fillId="0" borderId="0" xfId="1" applyFont="1"/>
    <xf numFmtId="0" fontId="5" fillId="0" borderId="0" xfId="0" applyFont="1"/>
    <xf numFmtId="0" fontId="5" fillId="0" borderId="0" xfId="0" applyFont="1" applyAlignment="1">
      <alignment horizontal="right"/>
    </xf>
    <xf numFmtId="16" fontId="4" fillId="0" borderId="1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16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2" xfId="0" applyFont="1" applyBorder="1" applyAlignment="1">
      <alignment horizontal="left"/>
    </xf>
    <xf numFmtId="2" fontId="4" fillId="0" borderId="8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/>
    <xf numFmtId="2" fontId="4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Continuous"/>
    </xf>
    <xf numFmtId="164" fontId="6" fillId="0" borderId="1" xfId="0" applyNumberFormat="1" applyFont="1" applyBorder="1" applyAlignment="1">
      <alignment horizontal="center"/>
    </xf>
    <xf numFmtId="0" fontId="5" fillId="0" borderId="7" xfId="0" applyFont="1" applyBorder="1"/>
    <xf numFmtId="0" fontId="9" fillId="0" borderId="5" xfId="0" applyFont="1" applyBorder="1"/>
    <xf numFmtId="0" fontId="9" fillId="0" borderId="0" xfId="0" applyFont="1" applyAlignment="1">
      <alignment horizontal="centerContinuous"/>
    </xf>
    <xf numFmtId="168" fontId="4" fillId="0" borderId="4" xfId="0" applyNumberFormat="1" applyFont="1" applyBorder="1" applyAlignment="1">
      <alignment horizontal="right"/>
    </xf>
    <xf numFmtId="168" fontId="6" fillId="0" borderId="6" xfId="0" applyNumberFormat="1" applyFont="1" applyBorder="1" applyAlignment="1">
      <alignment horizontal="right"/>
    </xf>
    <xf numFmtId="168" fontId="4" fillId="0" borderId="4" xfId="0" applyNumberFormat="1" applyFont="1" applyBorder="1"/>
    <xf numFmtId="168" fontId="6" fillId="0" borderId="6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workbookViewId="0">
      <selection activeCell="B5" sqref="B5"/>
    </sheetView>
  </sheetViews>
  <sheetFormatPr defaultColWidth="9.109375" defaultRowHeight="13.8" x14ac:dyDescent="0.3"/>
  <cols>
    <col min="1" max="1" width="15.5546875" style="2" customWidth="1"/>
    <col min="2" max="2" width="11.109375" style="2" customWidth="1"/>
    <col min="3" max="3" width="4.44140625" style="2" customWidth="1"/>
    <col min="4" max="4" width="16.88671875" style="2" customWidth="1"/>
    <col min="5" max="5" width="11" style="2" customWidth="1"/>
    <col min="6" max="6" width="6.77734375" style="2" customWidth="1"/>
    <col min="7" max="7" width="11.88671875" style="2" customWidth="1"/>
    <col min="8" max="16384" width="9.109375" style="2"/>
  </cols>
  <sheetData>
    <row r="1" spans="1:14" ht="21" x14ac:dyDescent="0.4">
      <c r="A1" s="23" t="s">
        <v>0</v>
      </c>
      <c r="B1" s="1"/>
      <c r="C1" s="1"/>
      <c r="D1" s="1"/>
      <c r="E1" s="1"/>
      <c r="F1" s="1"/>
      <c r="G1" s="1"/>
    </row>
    <row r="2" spans="1:14" ht="13.5" customHeight="1" x14ac:dyDescent="0.3">
      <c r="A2" s="3" t="s">
        <v>1</v>
      </c>
      <c r="B2" s="1"/>
      <c r="C2" s="1"/>
      <c r="D2" s="1"/>
      <c r="E2" s="1"/>
      <c r="F2" s="1"/>
      <c r="G2" s="1"/>
    </row>
    <row r="3" spans="1:14" ht="12" customHeight="1" x14ac:dyDescent="0.3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</row>
    <row r="4" spans="1:14" ht="12" customHeight="1" x14ac:dyDescent="0.3">
      <c r="A4" s="5"/>
      <c r="B4" s="5"/>
      <c r="C4" s="5"/>
      <c r="D4" s="5"/>
      <c r="E4" s="5"/>
      <c r="F4" s="6"/>
      <c r="G4" s="5"/>
      <c r="H4" s="5"/>
      <c r="I4" s="5"/>
      <c r="J4" s="5"/>
      <c r="K4" s="5"/>
      <c r="L4" s="5"/>
      <c r="M4" s="5"/>
      <c r="N4" s="5"/>
    </row>
    <row r="5" spans="1:14" ht="15" customHeight="1" x14ac:dyDescent="0.3">
      <c r="A5" s="7" t="s">
        <v>2</v>
      </c>
      <c r="B5" s="5" t="s">
        <v>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4.25" customHeight="1" x14ac:dyDescent="0.3">
      <c r="A6" s="7" t="s">
        <v>4</v>
      </c>
      <c r="B6" s="5" t="s">
        <v>5</v>
      </c>
      <c r="C6" s="5"/>
      <c r="D6" s="5"/>
      <c r="E6" s="5"/>
      <c r="F6" s="8" t="s">
        <v>6</v>
      </c>
      <c r="G6" s="9">
        <f ca="1">NOW()</f>
        <v>45633.474232754626</v>
      </c>
      <c r="H6" s="5"/>
      <c r="I6" s="5"/>
      <c r="J6" s="5"/>
      <c r="K6" s="5"/>
      <c r="L6" s="5"/>
      <c r="M6" s="5"/>
      <c r="N6" s="5"/>
    </row>
    <row r="7" spans="1:14" ht="12" customHeight="1" x14ac:dyDescent="0.3">
      <c r="A7" s="10"/>
      <c r="B7" s="5"/>
      <c r="C7" s="5"/>
      <c r="D7" s="5"/>
      <c r="E7" s="5"/>
      <c r="F7" s="11"/>
      <c r="G7" s="12"/>
      <c r="H7" s="5"/>
      <c r="I7" s="5"/>
      <c r="J7" s="5"/>
      <c r="K7" s="5"/>
      <c r="L7" s="5"/>
      <c r="M7" s="5"/>
      <c r="N7" s="5"/>
    </row>
    <row r="8" spans="1:14" ht="12" customHeigh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12" customHeight="1" x14ac:dyDescent="0.3">
      <c r="A9" s="13" t="s">
        <v>7</v>
      </c>
      <c r="B9" s="14"/>
      <c r="C9" s="10"/>
      <c r="D9" s="27" t="s">
        <v>8</v>
      </c>
      <c r="E9" s="15"/>
      <c r="F9" s="5"/>
      <c r="G9" s="5"/>
      <c r="H9" s="5"/>
      <c r="I9" s="5"/>
      <c r="J9" s="5"/>
      <c r="K9" s="5"/>
      <c r="L9" s="5"/>
      <c r="M9" s="5"/>
      <c r="N9" s="5"/>
    </row>
    <row r="10" spans="1:14" ht="13.5" customHeight="1" x14ac:dyDescent="0.3">
      <c r="A10" s="16" t="s">
        <v>9</v>
      </c>
      <c r="B10" s="17">
        <v>40</v>
      </c>
      <c r="C10" s="5"/>
      <c r="D10" s="18" t="s">
        <v>10</v>
      </c>
      <c r="E10" s="30">
        <f>B18*5%</f>
        <v>134.75</v>
      </c>
      <c r="F10" s="5"/>
      <c r="G10" s="5"/>
      <c r="H10" s="5"/>
      <c r="I10" s="5"/>
      <c r="J10" s="5"/>
      <c r="K10" s="5"/>
      <c r="L10" s="5"/>
      <c r="M10" s="5"/>
      <c r="N10" s="5"/>
    </row>
    <row r="11" spans="1:14" ht="13.5" customHeight="1" x14ac:dyDescent="0.3">
      <c r="A11" s="19" t="s">
        <v>11</v>
      </c>
      <c r="B11" s="28">
        <v>55</v>
      </c>
      <c r="C11" s="5"/>
      <c r="D11" s="20" t="s">
        <v>12</v>
      </c>
      <c r="E11" s="30">
        <f>B18*25%</f>
        <v>673.75</v>
      </c>
      <c r="F11" s="5"/>
      <c r="G11" s="5"/>
      <c r="H11" s="5"/>
      <c r="I11" s="5"/>
      <c r="J11" s="5"/>
      <c r="K11" s="5"/>
      <c r="L11" s="5"/>
      <c r="M11" s="5"/>
      <c r="N11" s="5"/>
    </row>
    <row r="12" spans="1:14" ht="13.5" customHeight="1" x14ac:dyDescent="0.3">
      <c r="A12" s="19" t="s">
        <v>13</v>
      </c>
      <c r="B12" s="28">
        <f>B10*B11</f>
        <v>2200</v>
      </c>
      <c r="C12" s="5"/>
      <c r="D12" s="20" t="s">
        <v>14</v>
      </c>
      <c r="E12" s="30">
        <f>B18*2%</f>
        <v>53.9</v>
      </c>
      <c r="F12" s="5"/>
      <c r="G12" s="5"/>
      <c r="H12" s="5"/>
      <c r="I12" s="5"/>
      <c r="J12" s="5"/>
      <c r="K12" s="5"/>
      <c r="L12" s="5"/>
      <c r="M12" s="5"/>
      <c r="N12" s="5"/>
    </row>
    <row r="13" spans="1:14" ht="13.5" customHeight="1" x14ac:dyDescent="0.3">
      <c r="A13" s="19"/>
      <c r="B13" s="28"/>
      <c r="C13" s="5"/>
      <c r="D13" s="20"/>
      <c r="E13" s="30"/>
      <c r="F13" s="5"/>
      <c r="G13" s="5"/>
      <c r="H13" s="5"/>
      <c r="I13" s="5"/>
      <c r="J13" s="5"/>
      <c r="K13" s="5"/>
      <c r="L13" s="5"/>
      <c r="M13" s="5"/>
      <c r="N13" s="5"/>
    </row>
    <row r="14" spans="1:14" ht="13.5" customHeight="1" x14ac:dyDescent="0.3">
      <c r="A14" s="19" t="s">
        <v>15</v>
      </c>
      <c r="B14" s="21">
        <v>6</v>
      </c>
      <c r="C14" s="5"/>
      <c r="D14" s="20"/>
      <c r="E14" s="30"/>
      <c r="F14" s="5"/>
      <c r="G14" s="5"/>
      <c r="H14" s="5"/>
      <c r="I14" s="5"/>
      <c r="J14" s="5"/>
      <c r="K14" s="5"/>
      <c r="L14" s="5"/>
      <c r="M14" s="5"/>
      <c r="N14" s="5"/>
    </row>
    <row r="15" spans="1:14" ht="13.5" customHeight="1" x14ac:dyDescent="0.3">
      <c r="A15" s="19" t="s">
        <v>16</v>
      </c>
      <c r="B15" s="28">
        <f>B11*1.5</f>
        <v>82.5</v>
      </c>
      <c r="C15" s="5"/>
      <c r="D15" s="20"/>
      <c r="E15" s="30"/>
      <c r="F15" s="5"/>
      <c r="G15" s="5"/>
      <c r="H15" s="5"/>
      <c r="I15" s="5"/>
      <c r="J15" s="5"/>
      <c r="K15" s="5"/>
      <c r="L15" s="5"/>
      <c r="M15" s="5"/>
      <c r="N15" s="5"/>
    </row>
    <row r="16" spans="1:14" ht="13.5" customHeight="1" x14ac:dyDescent="0.3">
      <c r="A16" s="19" t="s">
        <v>17</v>
      </c>
      <c r="B16" s="28">
        <f>B14*B15</f>
        <v>495</v>
      </c>
      <c r="C16" s="5"/>
      <c r="D16" s="20"/>
      <c r="E16" s="30"/>
      <c r="F16" s="5"/>
      <c r="G16" s="5"/>
      <c r="H16" s="5"/>
      <c r="I16" s="5"/>
      <c r="J16" s="5"/>
      <c r="K16" s="5"/>
      <c r="L16" s="5"/>
      <c r="M16" s="5"/>
      <c r="N16" s="5"/>
    </row>
    <row r="17" spans="1:14" ht="12" customHeight="1" x14ac:dyDescent="0.3">
      <c r="A17" s="19"/>
      <c r="B17" s="28"/>
      <c r="C17" s="5"/>
      <c r="D17" s="20"/>
      <c r="E17" s="30"/>
      <c r="F17" s="5"/>
      <c r="G17" s="22" t="s">
        <v>18</v>
      </c>
      <c r="H17" s="5"/>
      <c r="I17" s="5"/>
      <c r="J17" s="5"/>
      <c r="K17" s="5"/>
      <c r="L17" s="5"/>
      <c r="M17" s="5"/>
      <c r="N17" s="5"/>
    </row>
    <row r="18" spans="1:14" ht="15.75" customHeight="1" x14ac:dyDescent="0.3">
      <c r="A18" s="25" t="s">
        <v>19</v>
      </c>
      <c r="B18" s="29">
        <f>B12+B16</f>
        <v>2695</v>
      </c>
      <c r="C18" s="5"/>
      <c r="D18" s="26" t="s">
        <v>20</v>
      </c>
      <c r="E18" s="31">
        <f>SUM(E10:E17)</f>
        <v>862.4</v>
      </c>
      <c r="F18" s="5"/>
      <c r="G18" s="24">
        <f>B18-E18</f>
        <v>1832.6</v>
      </c>
      <c r="H18" s="5"/>
      <c r="I18" s="5"/>
      <c r="J18" s="5"/>
      <c r="K18" s="5"/>
      <c r="L18" s="5"/>
      <c r="M18" s="5"/>
      <c r="N18" s="5"/>
    </row>
    <row r="19" spans="1:14" ht="14.4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14.4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ht="14.4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ht="14.4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ht="14.4" x14ac:dyDescent="0.3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ht="14.4" x14ac:dyDescent="0.3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ht="14.4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ht="14.4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ht="14.4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14.4" x14ac:dyDescent="0.3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</sheetData>
  <pageMargins left="0.75" right="0.75" top="1" bottom="1" header="0.5" footer="0.5"/>
  <pageSetup orientation="portrait" horizontalDpi="300" verticalDpi="3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Greg Bowden</cp:lastModifiedBy>
  <dcterms:created xsi:type="dcterms:W3CDTF">1998-12-06T03:46:26Z</dcterms:created>
  <dcterms:modified xsi:type="dcterms:W3CDTF">2024-12-07T00:23:59Z</dcterms:modified>
</cp:coreProperties>
</file>